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.ค.67" sheetId="1" r:id="rId4"/>
    <sheet state="visible" name="พ.ย.67" sheetId="2" r:id="rId5"/>
    <sheet state="visible" name="ธ.ค.67" sheetId="3" r:id="rId6"/>
    <sheet state="visible" name="ม.ค. 68" sheetId="4" r:id="rId7"/>
  </sheets>
  <definedNames/>
  <calcPr/>
  <extLst>
    <ext uri="GoogleSheetsCustomDataVersion2">
      <go:sheetsCustomData xmlns:go="http://customooxmlschemas.google.com/" r:id="rId8" roundtripDataChecksum="uqxdue3ID2mcdldSMtIb0bPq6sHL5eJBNDcE3PtfMvw="/>
    </ext>
  </extLst>
</workbook>
</file>

<file path=xl/sharedStrings.xml><?xml version="1.0" encoding="utf-8"?>
<sst xmlns="http://schemas.openxmlformats.org/spreadsheetml/2006/main" count="44" uniqueCount="20">
  <si>
    <t>ข้อมูลผลการดำเนินงานในเชิงสถิติ การตั้งจุดตรวจ จุดสกัดเดือน ตุลาคม ประจำปีงบประมาณ พ.ศ.๒๕๖๗ สถานีตำรวจภูธรแม่ใจ</t>
  </si>
  <si>
    <t xml:space="preserve"> ผลการดำเนินการในการตั้งจุดตรวจ จุดสกัด ข้อมูล ณ ๓๑ ต.ค. ๒๕๖๗</t>
  </si>
  <si>
    <t>เดือน/ปี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</si>
  <si>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</si>
  <si>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</si>
  <si>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</si>
  <si>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จำนวนออกใบสั่งเปรียบเทียบ(ราย)</t>
  </si>
  <si>
    <t>ไม่พบการกระทำผิด(ราย)</t>
  </si>
  <si>
    <t>ว่ากล่าวตักเตือน(ราย)</t>
  </si>
  <si>
    <t>ตุลาคม ๒๕๖๗</t>
  </si>
  <si>
    <t xml:space="preserve">รวม </t>
  </si>
  <si>
    <t>ข้อมูลผลการดำเนินงานในเชิงสถิติ การตั้งจุดตรวจ จุดสกัดเดือน พฤศจิกายน ประจำปีงบประมาณ พ.ศ.๒๕๖๗ สถานีตำรวจภูธรแม่ใจ</t>
  </si>
  <si>
    <t xml:space="preserve"> ผลการดำเนินการในการตั้งจุดตรวจ จุดสกัด ข้อมูล ณ ๓๐ พ.ย. ๒๕๖๗</t>
  </si>
  <si>
    <t>พฤศจิกายน ๒๕๖๗</t>
  </si>
  <si>
    <t>ข้อมูลผลการดำเนินงานในเชิงสถิติ การตั้งจุดตรวจ จุดสกัดเดือน ธันวาคม ประจำปีงบประมาณ พ.ศ.๒๕๖๗ สถานีตำรวจภูธรแม่ใจ</t>
  </si>
  <si>
    <t xml:space="preserve"> ผลการดำเนินการในการตั้งจุดตรวจ จุดสกัด ข้อมูล ณ ๓๑ ธ.ค. ๒๕๖๗</t>
  </si>
  <si>
    <t>ธันวาคม ๒๕๖๗</t>
  </si>
  <si>
    <t>ข้อมูลผลการดำเนินงานในเชิงสถิติ การตั้งจุดตรวจ จุดสกัดเดือน มกราคม ประจำปีงบประมาณ พ.ศ.๒๕๖๘ สถานีตำรวจภูธรแม่ใจ</t>
  </si>
  <si>
    <t xml:space="preserve"> ผลการดำเนินการในการตั้งจุดตรวจ จุดสกัด ข้อมูล ณ ๓๑ ม.ค. ๒๕๕๘</t>
  </si>
  <si>
    <t>มกราคม ๒๕๖๘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</si>
</sst>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1.0"/>
      <color theme="1"/>
      <name val="Calibri"/>
      <scheme val="minor"/>
    </font>
    <font>
      <sz val="14.0"/>
      <color theme="1"/>
      <name val="Calibri"/>
      <scheme val="minor"/>
    </font>
    <font>
      <b/>
      <sz val="14.0"/>
      <color rgb="FFFFFFFF"/>
      <name val="Sarabun"/>
    </font>
    <font>
      <b/>
      <sz val="17.0"/>
      <color rgb="FFFFFFFF"/>
      <name val="Sarabun"/>
    </font>
    <font/>
    <font>
      <b/>
      <sz val="13.0"/>
      <color theme="1"/>
      <name val="Sarabun"/>
    </font>
    <font>
      <b/>
      <sz val="17.0"/>
      <color theme="1"/>
      <name val="Sarabun"/>
    </font>
    <font>
      <sz val="14.0"/>
      <color theme="1"/>
      <name val="Calibri"/>
    </font>
    <font>
      <b/>
      <sz val="15.0"/>
      <color theme="1"/>
      <name val="Sarabun"/>
    </font>
    <font>
      <color theme="1"/>
      <name val="Calibri"/>
      <scheme val="minor"/>
    </font>
    <font>
      <sz val="13.0"/>
      <color theme="1"/>
      <name val="Sarabun"/>
    </font>
    <font>
      <sz val="17.0"/>
      <color theme="1"/>
      <name val="Sarabun"/>
    </font>
    <font>
      <sz val="14.0"/>
      <color theme="1"/>
      <name val="TH Sarabun PSK"/>
    </font>
    <font>
      <sz val="11.0"/>
      <color theme="1"/>
      <name val="TH Sarabun PSK"/>
    </font>
    <font>
      <b/>
      <sz val="14.0"/>
      <color theme="1"/>
      <name val="Angsana New"/>
    </font>
    <font>
      <sz val="18.0"/>
      <color theme="1"/>
      <name val="Sarabun"/>
    </font>
  </fonts>
  <fills count="5">
    <fill>
      <patternFill patternType="none"/>
    </fill>
    <fill>
      <patternFill patternType="lightGray"/>
    </fill>
    <fill>
      <patternFill patternType="solid">
        <fgColor rgb="FF980000"/>
        <bgColor rgb="FF980000"/>
      </patternFill>
    </fill>
    <fill>
      <patternFill patternType="solid">
        <fgColor rgb="FFFEF2CB"/>
        <bgColor rgb="FFFEF2CB"/>
      </patternFill>
    </fill>
    <fill>
      <patternFill patternType="solid">
        <fgColor rgb="FFD9D9D9"/>
        <bgColor rgb="FFD9D9D9"/>
      </patternFill>
    </fill>
  </fills>
  <borders count="5">
    <border/>
    <border>
      <left style="thick">
        <color rgb="FF980000"/>
      </left>
      <top style="thick">
        <color rgb="FF980000"/>
      </top>
      <bottom style="thick">
        <color rgb="FF980000"/>
      </bottom>
    </border>
    <border>
      <top style="thick">
        <color rgb="FF980000"/>
      </top>
      <bottom style="thick">
        <color rgb="FF980000"/>
      </bottom>
    </border>
    <border>
      <right style="thick">
        <color rgb="FF980000"/>
      </right>
      <top style="thick">
        <color rgb="FF980000"/>
      </top>
      <bottom style="thick">
        <color rgb="FF980000"/>
      </bottom>
    </border>
    <border>
      <left style="thick">
        <color rgb="FF980000"/>
      </left>
      <right style="thick">
        <color rgb="FF980000"/>
      </right>
      <top style="thick">
        <color rgb="FF980000"/>
      </top>
      <bottom style="thick">
        <color rgb="FF98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vertical="center"/>
    </xf>
    <xf borderId="2" fillId="0" fontId="4" numFmtId="0" xfId="0" applyBorder="1" applyFont="1"/>
    <xf borderId="3" fillId="0" fontId="4" numFmtId="0" xfId="0" applyBorder="1" applyFont="1"/>
    <xf borderId="0" fillId="0" fontId="5" numFmtId="0" xfId="0" applyAlignment="1" applyFont="1">
      <alignment horizontal="center" readingOrder="0" vertical="center"/>
    </xf>
    <xf borderId="1" fillId="3" fontId="6" numFmtId="0" xfId="0" applyAlignment="1" applyBorder="1" applyFill="1" applyFont="1">
      <alignment horizontal="center" readingOrder="0" vertical="center"/>
    </xf>
    <xf borderId="0" fillId="0" fontId="7" numFmtId="0" xfId="0" applyFont="1"/>
    <xf borderId="0" fillId="0" fontId="5" numFmtId="0" xfId="0" applyAlignment="1" applyFont="1">
      <alignment horizontal="center" vertical="center"/>
    </xf>
    <xf borderId="4" fillId="4" fontId="8" numFmtId="0" xfId="0" applyAlignment="1" applyBorder="1" applyFill="1" applyFont="1">
      <alignment horizontal="center" vertical="center"/>
    </xf>
    <xf borderId="0" fillId="0" fontId="1" numFmtId="0" xfId="0" applyAlignment="1" applyFont="1">
      <alignment vertical="center"/>
    </xf>
    <xf borderId="0" fillId="0" fontId="9" numFmtId="0" xfId="0" applyAlignment="1" applyFont="1">
      <alignment vertical="center"/>
    </xf>
    <xf borderId="0" fillId="0" fontId="10" numFmtId="0" xfId="0" applyAlignment="1" applyFont="1">
      <alignment horizontal="center" readingOrder="0" vertical="center"/>
    </xf>
    <xf borderId="4" fillId="0" fontId="11" numFmtId="0" xfId="0" applyAlignment="1" applyBorder="1" applyFont="1">
      <alignment horizontal="center" readingOrder="0" vertical="center"/>
    </xf>
    <xf borderId="4" fillId="0" fontId="11" numFmtId="0" xfId="0" applyAlignment="1" applyBorder="1" applyFont="1">
      <alignment horizontal="center" vertical="center"/>
    </xf>
    <xf borderId="4" fillId="0" fontId="11" numFmtId="3" xfId="0" applyAlignment="1" applyBorder="1" applyFont="1" applyNumberFormat="1">
      <alignment horizontal="center"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borderId="0" fillId="0" fontId="12" numFmtId="0" xfId="0" applyFont="1"/>
    <xf borderId="0" fillId="0" fontId="13" numFmtId="0" xfId="0" applyFont="1"/>
    <xf borderId="4" fillId="4" fontId="6" numFmtId="0" xfId="0" applyAlignment="1" applyBorder="1" applyFont="1">
      <alignment horizontal="center" vertical="center"/>
    </xf>
    <xf borderId="4" fillId="4" fontId="11" numFmtId="0" xfId="0" applyAlignment="1" applyBorder="1" applyFont="1">
      <alignment horizontal="center" vertical="center"/>
    </xf>
    <xf borderId="4" fillId="4" fontId="11" numFmtId="3" xfId="0" applyAlignment="1" applyBorder="1" applyFont="1" applyNumberFormat="1">
      <alignment horizontal="center" vertical="center"/>
    </xf>
    <xf borderId="0" fillId="0" fontId="14" numFmtId="0" xfId="0" applyAlignment="1" applyFont="1">
      <alignment horizontal="left"/>
    </xf>
    <xf borderId="4" fillId="0" fontId="6" numFmtId="0" xfId="0" applyAlignment="1" applyBorder="1" applyFont="1">
      <alignment horizontal="center" readingOrder="0" vertical="center"/>
    </xf>
    <xf borderId="4" fillId="0" fontId="15" numFmtId="0" xfId="0" applyAlignment="1" applyBorder="1" applyFont="1">
      <alignment horizontal="center"/>
    </xf>
    <xf borderId="4" fillId="0" fontId="15" numFmtId="3" xfId="0" applyAlignment="1" applyBorder="1" applyFont="1" applyNumberFormat="1">
      <alignment horizontal="center" shrinkToFit="0" wrapText="1"/>
    </xf>
    <xf borderId="4" fillId="0" fontId="15" numFmtId="0" xfId="0" applyAlignment="1" applyBorder="1" applyFont="1">
      <alignment horizontal="center" shrinkToFit="0" wrapText="1"/>
    </xf>
    <xf borderId="4" fillId="4" fontId="15" numFmtId="0" xfId="0" applyAlignment="1" applyBorder="1" applyFont="1">
      <alignment horizontal="center"/>
    </xf>
    <xf borderId="4" fillId="4" fontId="15" numFmtId="3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71"/>
    <col customWidth="1" min="2" max="2" width="21.57"/>
    <col customWidth="1" min="3" max="3" width="17.86"/>
    <col customWidth="1" min="4" max="4" width="32.57"/>
    <col customWidth="1" min="5" max="5" width="30.86"/>
    <col customWidth="1" min="6" max="6" width="42.57"/>
    <col customWidth="1" min="7" max="7" width="30.86"/>
    <col customWidth="1" min="8" max="8" width="27.0"/>
    <col customWidth="1" min="9" max="27" width="8.71"/>
  </cols>
  <sheetData>
    <row r="1" ht="107.25" customHeight="1">
      <c r="A1" s="1"/>
      <c r="B1" s="1"/>
      <c r="C1" s="1"/>
      <c r="D1" s="1"/>
      <c r="E1" s="1"/>
      <c r="F1" s="1"/>
      <c r="G1" s="1"/>
      <c r="H1" s="1"/>
      <c r="I1" s="1"/>
    </row>
    <row r="2" ht="38.25" customHeight="1">
      <c r="A2" s="2"/>
      <c r="B2" s="3" t="s">
        <v>0</v>
      </c>
      <c r="C2" s="4"/>
      <c r="D2" s="4"/>
      <c r="E2" s="4"/>
      <c r="F2" s="4"/>
      <c r="G2" s="4"/>
      <c r="H2" s="5"/>
      <c r="I2" s="1"/>
    </row>
    <row r="3" ht="42.75" customHeight="1">
      <c r="A3" s="6"/>
      <c r="B3" s="7" t="s">
        <v>1</v>
      </c>
      <c r="C3" s="4"/>
      <c r="D3" s="4"/>
      <c r="E3" s="4"/>
      <c r="F3" s="4"/>
      <c r="G3" s="4"/>
      <c r="H3" s="5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ht="41.25" customHeight="1">
      <c r="A4" s="9"/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1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ht="31.5" customHeight="1">
      <c r="A5" s="13"/>
      <c r="B5" s="14" t="s">
        <v>9</v>
      </c>
      <c r="C5" s="15">
        <v>22.0</v>
      </c>
      <c r="D5" s="16">
        <v>8450.0</v>
      </c>
      <c r="E5" s="17">
        <v>83.0</v>
      </c>
      <c r="F5" s="17">
        <v>83.0</v>
      </c>
      <c r="G5" s="16">
        <v>8367.0</v>
      </c>
      <c r="H5" s="17">
        <f>-E13</f>
        <v>0</v>
      </c>
      <c r="I5" s="18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</row>
    <row r="6" ht="31.5" customHeight="1">
      <c r="A6" s="9"/>
      <c r="B6" s="20" t="s">
        <v>10</v>
      </c>
      <c r="C6" s="21">
        <f t="shared" ref="C6:H6" si="1">SUM(C5)</f>
        <v>22</v>
      </c>
      <c r="D6" s="22">
        <f t="shared" si="1"/>
        <v>8450</v>
      </c>
      <c r="E6" s="21">
        <f t="shared" si="1"/>
        <v>83</v>
      </c>
      <c r="F6" s="21">
        <f t="shared" si="1"/>
        <v>83</v>
      </c>
      <c r="G6" s="22">
        <f t="shared" si="1"/>
        <v>8367</v>
      </c>
      <c r="H6" s="21">
        <f t="shared" si="1"/>
        <v>0</v>
      </c>
      <c r="I6" s="1"/>
    </row>
    <row r="7" ht="19.5" customHeight="1">
      <c r="A7" s="23"/>
      <c r="B7" s="23"/>
      <c r="I7" s="1"/>
    </row>
    <row r="8" ht="14.25" customHeight="1">
      <c r="A8" s="1"/>
      <c r="B8" s="1"/>
      <c r="C8" s="1"/>
      <c r="D8" s="1"/>
      <c r="E8" s="1"/>
      <c r="F8" s="1"/>
      <c r="G8" s="1"/>
      <c r="H8" s="1"/>
      <c r="I8" s="1"/>
    </row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2:H2"/>
    <mergeCell ref="B3:H3"/>
    <mergeCell ref="B7:H7"/>
  </mergeCells>
  <printOptions/>
  <pageMargins bottom="0.75" footer="0.0" header="0.0" left="0.3211309523809524" right="0.2875" top="0.75"/>
  <pageSetup paperSize="9" scale="6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14"/>
    <col customWidth="1" min="2" max="2" width="28.43"/>
    <col customWidth="1" min="3" max="3" width="17.86"/>
    <col customWidth="1" min="4" max="4" width="32.57"/>
    <col customWidth="1" min="5" max="5" width="30.86"/>
    <col customWidth="1" min="6" max="6" width="42.57"/>
    <col customWidth="1" min="7" max="7" width="30.86"/>
    <col customWidth="1" min="8" max="8" width="27.86"/>
    <col customWidth="1" min="9" max="27" width="8.71"/>
  </cols>
  <sheetData>
    <row r="1" ht="107.25" customHeight="1">
      <c r="A1" s="1"/>
      <c r="B1" s="1"/>
      <c r="C1" s="1"/>
      <c r="D1" s="1"/>
      <c r="E1" s="1"/>
      <c r="F1" s="1"/>
      <c r="G1" s="1"/>
      <c r="H1" s="1"/>
      <c r="I1" s="1"/>
    </row>
    <row r="2" ht="38.25" customHeight="1">
      <c r="A2" s="2"/>
      <c r="B2" s="3" t="s">
        <v>11</v>
      </c>
      <c r="C2" s="4"/>
      <c r="D2" s="4"/>
      <c r="E2" s="4"/>
      <c r="F2" s="4"/>
      <c r="G2" s="4"/>
      <c r="H2" s="5"/>
      <c r="I2" s="1"/>
    </row>
    <row r="3" ht="42.75" customHeight="1">
      <c r="A3" s="6"/>
      <c r="B3" s="7" t="s">
        <v>12</v>
      </c>
      <c r="C3" s="4"/>
      <c r="D3" s="4"/>
      <c r="E3" s="4"/>
      <c r="F3" s="4"/>
      <c r="G3" s="4"/>
      <c r="H3" s="5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ht="41.25" customHeight="1">
      <c r="A4" s="9"/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1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ht="31.5" customHeight="1">
      <c r="A5" s="13"/>
      <c r="B5" s="14" t="s">
        <v>13</v>
      </c>
      <c r="C5" s="15">
        <v>21.0</v>
      </c>
      <c r="D5" s="16">
        <v>9552.0</v>
      </c>
      <c r="E5" s="17">
        <v>89.0</v>
      </c>
      <c r="F5" s="17">
        <v>89.0</v>
      </c>
      <c r="G5" s="16">
        <v>9463.0</v>
      </c>
      <c r="H5" s="17">
        <v>0.0</v>
      </c>
      <c r="I5" s="18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</row>
    <row r="6" ht="31.5" customHeight="1">
      <c r="A6" s="9"/>
      <c r="B6" s="20" t="s">
        <v>10</v>
      </c>
      <c r="C6" s="21">
        <f t="shared" ref="C6:H6" si="1">SUM(C5)</f>
        <v>21</v>
      </c>
      <c r="D6" s="22">
        <f t="shared" si="1"/>
        <v>9552</v>
      </c>
      <c r="E6" s="21">
        <f t="shared" si="1"/>
        <v>89</v>
      </c>
      <c r="F6" s="21">
        <f t="shared" si="1"/>
        <v>89</v>
      </c>
      <c r="G6" s="22">
        <f t="shared" si="1"/>
        <v>9463</v>
      </c>
      <c r="H6" s="21">
        <f t="shared" si="1"/>
        <v>0</v>
      </c>
      <c r="I6" s="1"/>
    </row>
    <row r="7" ht="19.5" customHeight="1">
      <c r="A7" s="23"/>
      <c r="B7" s="23"/>
      <c r="I7" s="1"/>
    </row>
    <row r="8" ht="14.25" customHeight="1">
      <c r="A8" s="1"/>
      <c r="B8" s="1"/>
      <c r="C8" s="1"/>
      <c r="D8" s="1"/>
      <c r="E8" s="1"/>
      <c r="F8" s="1"/>
      <c r="G8" s="1"/>
      <c r="H8" s="1"/>
      <c r="I8" s="1"/>
    </row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2:H2"/>
    <mergeCell ref="B3:H3"/>
    <mergeCell ref="B7:H7"/>
  </mergeCells>
  <printOptions/>
  <pageMargins bottom="0.75" footer="0.0" header="0.0" left="0.3211309523809524" right="0.2875" top="0.75"/>
  <pageSetup paperSize="9" scale="6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71"/>
    <col customWidth="1" min="2" max="2" width="23.14"/>
    <col customWidth="1" min="3" max="3" width="17.86"/>
    <col customWidth="1" min="4" max="4" width="32.57"/>
    <col customWidth="1" min="5" max="5" width="30.86"/>
    <col customWidth="1" min="6" max="6" width="42.57"/>
    <col customWidth="1" min="7" max="7" width="30.86"/>
    <col customWidth="1" min="8" max="8" width="27.0"/>
    <col customWidth="1" min="9" max="27" width="8.71"/>
  </cols>
  <sheetData>
    <row r="1" ht="107.25" customHeight="1">
      <c r="A1" s="1"/>
      <c r="B1" s="1"/>
      <c r="C1" s="1"/>
      <c r="D1" s="1"/>
      <c r="E1" s="1"/>
      <c r="F1" s="1"/>
      <c r="G1" s="1"/>
      <c r="H1" s="1"/>
      <c r="I1" s="1"/>
    </row>
    <row r="2" ht="38.25" customHeight="1">
      <c r="A2" s="2"/>
      <c r="B2" s="3" t="s">
        <v>14</v>
      </c>
      <c r="C2" s="4"/>
      <c r="D2" s="4"/>
      <c r="E2" s="4"/>
      <c r="F2" s="4"/>
      <c r="G2" s="4"/>
      <c r="H2" s="5"/>
      <c r="I2" s="1"/>
    </row>
    <row r="3" ht="42.75" customHeight="1">
      <c r="A3" s="6"/>
      <c r="B3" s="7" t="s">
        <v>15</v>
      </c>
      <c r="C3" s="4"/>
      <c r="D3" s="4"/>
      <c r="E3" s="4"/>
      <c r="F3" s="4"/>
      <c r="G3" s="4"/>
      <c r="H3" s="5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ht="41.25" customHeight="1">
      <c r="A4" s="9"/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1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ht="31.5" customHeight="1">
      <c r="A5" s="13"/>
      <c r="B5" s="24" t="s">
        <v>16</v>
      </c>
      <c r="C5" s="25">
        <v>22.0</v>
      </c>
      <c r="D5" s="26">
        <v>15381.0</v>
      </c>
      <c r="E5" s="27">
        <v>305.0</v>
      </c>
      <c r="F5" s="27">
        <v>305.0</v>
      </c>
      <c r="G5" s="26">
        <v>15076.0</v>
      </c>
      <c r="H5" s="17">
        <f>-E13</f>
        <v>0</v>
      </c>
      <c r="I5" s="18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</row>
    <row r="6" ht="31.5" customHeight="1">
      <c r="A6" s="9"/>
      <c r="B6" s="20" t="s">
        <v>10</v>
      </c>
      <c r="C6" s="28">
        <f t="shared" ref="C6:H6" si="1">SUM(C5)</f>
        <v>22</v>
      </c>
      <c r="D6" s="29">
        <f t="shared" si="1"/>
        <v>15381</v>
      </c>
      <c r="E6" s="28">
        <f t="shared" si="1"/>
        <v>305</v>
      </c>
      <c r="F6" s="28">
        <f t="shared" si="1"/>
        <v>305</v>
      </c>
      <c r="G6" s="29">
        <f t="shared" si="1"/>
        <v>15076</v>
      </c>
      <c r="H6" s="21">
        <f t="shared" si="1"/>
        <v>0</v>
      </c>
      <c r="I6" s="1"/>
    </row>
    <row r="7" ht="19.5" customHeight="1">
      <c r="A7" s="23"/>
      <c r="B7" s="23"/>
      <c r="I7" s="1"/>
    </row>
    <row r="8" ht="14.25" customHeight="1">
      <c r="A8" s="1"/>
      <c r="B8" s="1"/>
      <c r="C8" s="1"/>
      <c r="D8" s="1"/>
      <c r="E8" s="1"/>
      <c r="F8" s="1"/>
      <c r="G8" s="1"/>
      <c r="H8" s="1"/>
      <c r="I8" s="1"/>
    </row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2:H2"/>
    <mergeCell ref="B3:H3"/>
    <mergeCell ref="B7:H7"/>
  </mergeCells>
  <printOptions/>
  <pageMargins bottom="0.75" footer="0.0" header="0.0" left="0.3211309523809524" right="0.2875" top="0.75"/>
  <pageSetup paperSize="9" scale="6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71"/>
    <col customWidth="1" min="2" max="2" width="23.14"/>
    <col customWidth="1" min="3" max="3" width="17.86"/>
    <col customWidth="1" min="4" max="4" width="32.57"/>
    <col customWidth="1" min="5" max="5" width="30.86"/>
    <col customWidth="1" min="6" max="6" width="42.57"/>
    <col customWidth="1" min="7" max="7" width="30.86"/>
    <col customWidth="1" min="8" max="8" width="27.0"/>
    <col customWidth="1" min="9" max="27" width="8.71"/>
  </cols>
  <sheetData>
    <row r="1" ht="107.25" customHeight="1">
      <c r="A1" s="1"/>
      <c r="B1" s="1"/>
      <c r="C1" s="1"/>
      <c r="D1" s="1"/>
      <c r="E1" s="1"/>
      <c r="F1" s="1"/>
      <c r="G1" s="1"/>
      <c r="H1" s="1"/>
      <c r="I1" s="1"/>
    </row>
    <row r="2" ht="38.25" customHeight="1">
      <c r="A2" s="2"/>
      <c r="B2" s="3" t="s">
        <v>17</v>
      </c>
      <c r="C2" s="4"/>
      <c r="D2" s="4"/>
      <c r="E2" s="4"/>
      <c r="F2" s="4"/>
      <c r="G2" s="4"/>
      <c r="H2" s="5"/>
      <c r="I2" s="1"/>
    </row>
    <row r="3" ht="42.75" customHeight="1">
      <c r="A3" s="6"/>
      <c r="B3" s="7" t="s">
        <v>18</v>
      </c>
      <c r="C3" s="4"/>
      <c r="D3" s="4"/>
      <c r="E3" s="4"/>
      <c r="F3" s="4"/>
      <c r="G3" s="4"/>
      <c r="H3" s="5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ht="41.25" customHeight="1">
      <c r="A4" s="9"/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1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ht="31.5" customHeight="1">
      <c r="A5" s="13"/>
      <c r="B5" s="24" t="s">
        <v>19</v>
      </c>
      <c r="C5" s="15">
        <v>25.0</v>
      </c>
      <c r="D5" s="16">
        <v>13310.0</v>
      </c>
      <c r="E5" s="17">
        <v>166.0</v>
      </c>
      <c r="F5" s="17">
        <v>166.0</v>
      </c>
      <c r="G5" s="16">
        <v>12964.0</v>
      </c>
      <c r="H5" s="17">
        <v>57.0</v>
      </c>
      <c r="I5" s="18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</row>
    <row r="6" ht="31.5" customHeight="1">
      <c r="A6" s="9"/>
      <c r="B6" s="20" t="s">
        <v>10</v>
      </c>
      <c r="C6" s="21">
        <f t="shared" ref="C6:H6" si="1">SUM(C5)</f>
        <v>25</v>
      </c>
      <c r="D6" s="22">
        <f t="shared" si="1"/>
        <v>13310</v>
      </c>
      <c r="E6" s="21">
        <f t="shared" si="1"/>
        <v>166</v>
      </c>
      <c r="F6" s="21">
        <f t="shared" si="1"/>
        <v>166</v>
      </c>
      <c r="G6" s="22">
        <f t="shared" si="1"/>
        <v>12964</v>
      </c>
      <c r="H6" s="21">
        <f t="shared" si="1"/>
        <v>57</v>
      </c>
      <c r="I6" s="1"/>
    </row>
    <row r="7" ht="19.5" customHeight="1">
      <c r="A7" s="23"/>
      <c r="B7" s="23"/>
      <c r="I7" s="1"/>
    </row>
    <row r="8" ht="14.25" customHeight="1">
      <c r="A8" s="1"/>
      <c r="B8" s="1"/>
      <c r="C8" s="1"/>
      <c r="D8" s="1"/>
      <c r="E8" s="1"/>
      <c r="F8" s="1"/>
      <c r="G8" s="1"/>
      <c r="H8" s="1"/>
      <c r="I8" s="1"/>
    </row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2:H2"/>
    <mergeCell ref="B3:H3"/>
    <mergeCell ref="B7:H7"/>
  </mergeCells>
  <printOptions/>
  <pageMargins bottom="0.75" footer="0.0" header="0.0" left="0.3211309523809524" right="0.2875" top="0.75"/>
  <pageSetup paperSize="9" scale="6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2023-01-16T07:18:51Z</dcterms:created>
  <dc:creator>111</dc:creator>
</cp:coreProperties>
</file>